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M:\BEGA Match Play 2025\"/>
    </mc:Choice>
  </mc:AlternateContent>
  <xr:revisionPtr revIDLastSave="0" documentId="13_ncr:1_{A619BAF2-3D13-4B69-8C4C-4B025AEB1FAE}" xr6:coauthVersionLast="47" xr6:coauthVersionMax="47" xr10:uidLastSave="{00000000-0000-0000-0000-000000000000}"/>
  <bookViews>
    <workbookView xWindow="58050" yWindow="1695" windowWidth="18015" windowHeight="13215" xr2:uid="{00000000-000D-0000-FFFF-FFFF00000000}"/>
  </bookViews>
  <sheets>
    <sheet name="2025 Bracket" sheetId="1" r:id="rId1"/>
    <sheet name="Contact info" sheetId="2" r:id="rId2"/>
  </sheets>
  <externalReferences>
    <externalReference r:id="rId3"/>
  </externalReferences>
  <definedNames>
    <definedName name="All_Teams">OFFSET(#REF!,0,0,COUNTA(#REF!)-1,1)</definedName>
    <definedName name="Method">#REF!</definedName>
    <definedName name="_xlnm.Print_Area" localSheetId="0">'2025 Bracket'!$B$1:$O$36</definedName>
    <definedName name="SeedInfo">#REF!</definedName>
    <definedName name="SeedType">#REF!</definedName>
    <definedName name="snowball">[1]Calculator!$F$21</definedName>
    <definedName name="strategy">[1]Calculator!$F$20</definedName>
    <definedName name="valuevx">42.314159</definedName>
    <definedName name="vertex42_copyright" hidden="1">"© 2012-2017 Vertex42 LLC"</definedName>
    <definedName name="vertex42_id" hidden="1">"march-madness-bracket.xlsx"</definedName>
    <definedName name="vertex42_title" hidden="1">"NCAA Basketball Tournament Bracket"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H38" i="1"/>
  <c r="S5" i="1"/>
</calcChain>
</file>

<file path=xl/sharedStrings.xml><?xml version="1.0" encoding="utf-8"?>
<sst xmlns="http://schemas.openxmlformats.org/spreadsheetml/2006/main" count="68" uniqueCount="57">
  <si>
    <t>Final Four</t>
  </si>
  <si>
    <t>Championship</t>
  </si>
  <si>
    <t>Second Round</t>
  </si>
  <si>
    <t>x</t>
  </si>
  <si>
    <t>checkbox</t>
  </si>
  <si>
    <t>Champion</t>
  </si>
  <si>
    <t>Barry</t>
  </si>
  <si>
    <t>Meaker</t>
  </si>
  <si>
    <t>meakerb@yahoo.com</t>
  </si>
  <si>
    <t>253-569-0721</t>
  </si>
  <si>
    <t>south</t>
  </si>
  <si>
    <t>retired</t>
  </si>
  <si>
    <t>Brock</t>
  </si>
  <si>
    <t>Rick</t>
  </si>
  <si>
    <t xml:space="preserve">Charles </t>
  </si>
  <si>
    <t>Massey</t>
  </si>
  <si>
    <t>massech@gmail.com</t>
  </si>
  <si>
    <t>206-947-3877</t>
  </si>
  <si>
    <t>Kathleen</t>
  </si>
  <si>
    <t>Landino</t>
  </si>
  <si>
    <t>dinogolf100@gmail.com</t>
  </si>
  <si>
    <t>Tom</t>
  </si>
  <si>
    <t>Diebolt</t>
  </si>
  <si>
    <t>rnb6977@gmail.com</t>
  </si>
  <si>
    <t>253-549-5026</t>
  </si>
  <si>
    <t>425-559-5711</t>
  </si>
  <si>
    <t xml:space="preserve">Justin </t>
  </si>
  <si>
    <t>Jones</t>
  </si>
  <si>
    <t>moosevoodoo@gmail.com</t>
  </si>
  <si>
    <t>206-327-2818</t>
  </si>
  <si>
    <t>north</t>
  </si>
  <si>
    <t>Random Seeding</t>
  </si>
  <si>
    <t>Justin Jones</t>
  </si>
  <si>
    <t>Barry Meaker</t>
  </si>
  <si>
    <t>Tom Diebolt</t>
  </si>
  <si>
    <t>Charles Massey</t>
  </si>
  <si>
    <t>Kathy Landino</t>
  </si>
  <si>
    <t>June 6th - June  29th</t>
  </si>
  <si>
    <t>GHIN</t>
  </si>
  <si>
    <t>HDCP</t>
  </si>
  <si>
    <t>Area</t>
  </si>
  <si>
    <t>Phone</t>
  </si>
  <si>
    <t>Email</t>
  </si>
  <si>
    <t>Name</t>
  </si>
  <si>
    <t>206-331-6966</t>
  </si>
  <si>
    <t>2slicktom@comcast.net</t>
  </si>
  <si>
    <t>Barry Meaker 2 &amp; 1</t>
  </si>
  <si>
    <t>Tom  Diebolt 4 &amp; 3</t>
  </si>
  <si>
    <t>Rich Brock</t>
  </si>
  <si>
    <t>Rich Brock 2 &amp; 1</t>
  </si>
  <si>
    <t xml:space="preserve">Barry Meaker </t>
  </si>
  <si>
    <t>Kathy Landino 2&amp;1</t>
  </si>
  <si>
    <t>Charles Massey 4&amp;3</t>
  </si>
  <si>
    <t xml:space="preserve">Charles Massey </t>
  </si>
  <si>
    <t>Tom  Diebolt 7 &amp; 6</t>
  </si>
  <si>
    <t xml:space="preserve">Tom  Diebolt </t>
  </si>
  <si>
    <t>Charles Massey 2 &amp;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</si>
</sst>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color theme="1"/>
      <name val="Arial"/>
      <family val="2"/>
    </font>
    <font>
      <i/>
      <sz val="11"/>
      <color indexed="8"/>
      <name val="Arial"/>
      <family val="2"/>
    </font>
    <font>
      <sz val="13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55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sz val="22"/>
      <color indexed="8"/>
      <name val="Arial"/>
      <family val="2"/>
    </font>
    <font>
      <u/>
      <sz val="10"/>
      <color theme="10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dashDot">
        <color theme="1"/>
      </right>
      <top style="thin">
        <color indexed="64"/>
      </top>
      <bottom/>
      <diagonal/>
    </border>
    <border>
      <left/>
      <right style="dashDot">
        <color theme="1"/>
      </right>
      <top/>
      <bottom/>
      <diagonal/>
    </border>
    <border>
      <left/>
      <right style="dashDot">
        <color theme="1"/>
      </right>
      <top/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 style="dashDot">
        <color theme="1"/>
      </left>
      <right/>
      <top/>
      <bottom style="dashDot">
        <color theme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/>
    </xf>
    <xf numFmtId="0" fontId="1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49" fontId="0" fillId="0" borderId="0" xfId="0" applyNumberFormat="1"/>
    <xf numFmtId="0" fontId="1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5" borderId="8" xfId="0" applyFill="1" applyBorder="1" applyAlignment="1">
      <alignment horizontal="center" shrinkToFit="1"/>
    </xf>
    <xf numFmtId="0" fontId="0" fillId="5" borderId="7" xfId="0" applyFill="1" applyBorder="1" applyAlignment="1">
      <alignment horizontal="center" shrinkToFit="1"/>
    </xf>
    <xf numFmtId="0" fontId="15" fillId="0" borderId="0" xfId="0" applyFont="1" applyAlignment="1">
      <alignment horizontal="center"/>
    </xf>
    <xf numFmtId="0" fontId="18" fillId="0" borderId="0" xfId="1"/>
    <xf numFmtId="0" fontId="1" fillId="6" borderId="0" xfId="0" applyFont="1" applyFill="1"/>
    <xf numFmtId="0" fontId="0" fillId="0" borderId="0" xfId="0" applyAlignment="1">
      <alignment horizontal="left"/>
    </xf>
    <xf numFmtId="0" fontId="15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shrinkToFit="1"/>
    </xf>
    <xf numFmtId="0" fontId="18" fillId="0" borderId="0" xfId="1" applyFill="1"/>
    <xf numFmtId="0" fontId="0" fillId="0" borderId="0" xfId="0" applyAlignment="1">
      <alignment horizontal="center" shrinkToFit="1"/>
    </xf>
    <xf numFmtId="0" fontId="3" fillId="0" borderId="0" xfId="0" applyFont="1" applyAlignment="1">
      <alignment horizontal="center"/>
    </xf>
    <xf numFmtId="0" fontId="0" fillId="5" borderId="0" xfId="0" applyFill="1" applyAlignment="1">
      <alignment horizontal="center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/>
    <xf numFmtId="0" fontId="4" fillId="0" borderId="12" xfId="0" applyFont="1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164" fontId="0" fillId="0" borderId="0" xfId="0" applyNumberFormat="1" applyAlignment="1">
      <alignment horizontal="left"/>
    </xf>
    <xf numFmtId="164" fontId="0" fillId="0" borderId="16" xfId="0" applyNumberForma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5" fillId="0" borderId="0" xfId="0" applyFont="1" applyAlignment="1">
      <alignment horizontal="center" shrinkToFit="1"/>
    </xf>
    <xf numFmtId="0" fontId="15" fillId="0" borderId="7" xfId="0" applyFont="1" applyBorder="1" applyAlignment="1">
      <alignment horizontal="center" shrinkToFit="1"/>
    </xf>
    <xf numFmtId="0" fontId="10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shrinkToFit="1"/>
    </xf>
    <xf numFmtId="0" fontId="15" fillId="0" borderId="8" xfId="0" applyFont="1" applyBorder="1" applyAlignment="1">
      <alignment horizontal="center" shrinkToFi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 customBuiltin="1"/>
  </cellStyles>
  <dxfs count="22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EAEAEA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969696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530679</xdr:colOff>
      <xdr:row>2</xdr:row>
      <xdr:rowOff>182810</xdr:rowOff>
    </xdr:from>
    <xdr:to>
      <xdr:col>9</xdr:col>
      <xdr:colOff>838928</xdr:colOff>
      <xdr:row>14</xdr:row>
      <xdr:rowOff>79737</xdr:rowOff>
    </xdr:to>
    <xdr:pic>
      <xdr:nvPicPr>
        <xdr:cNvPr id="4" name="Picture 3" descr="bega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808739"/>
          <a:ext cx="2209166" cy="2007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n%20Wittwer\My%20Documents\VERTEX42\TEMPLATES\TEMPLATE%20-%20Debt%20Reduction\debt-reduction-calculator_GDocs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PaymentSchedule"/>
      <sheetName val="©"/>
      <sheetName val="Order"/>
    </sheetNames>
    <sheetDataSet>
      <sheetData sheetId="0">
        <row r="20">
          <cell r="F20">
            <v>2</v>
          </cell>
        </row>
        <row r="21">
          <cell r="F21" t="b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V42-BlueGray">
      <a:dk1>
        <a:sysClr val="windowText" lastClr="000000"/>
      </a:dk1>
      <a:lt1>
        <a:sysClr val="window" lastClr="FFFFFF"/>
      </a:lt1>
      <a:dk2>
        <a:srgbClr val="3B4E87"/>
      </a:dk2>
      <a:lt2>
        <a:srgbClr val="EEECE2"/>
      </a:lt2>
      <a:accent1>
        <a:srgbClr val="5E8BCE"/>
      </a:accent1>
      <a:accent2>
        <a:srgbClr val="7F7F7F"/>
      </a:accent2>
      <a:accent3>
        <a:srgbClr val="26AA26"/>
      </a:accent3>
      <a:accent4>
        <a:srgbClr val="7860B4"/>
      </a:accent4>
      <a:accent5>
        <a:srgbClr val="C04E4E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oosevoodoo@gmail.com" TargetMode="External"/><Relationship Id="rId2" Type="http://schemas.openxmlformats.org/officeDocument/2006/relationships/hyperlink" Target="mailto:massech@gmail.com" TargetMode="External"/><Relationship Id="rId1" Type="http://schemas.openxmlformats.org/officeDocument/2006/relationships/hyperlink" Target="mailto:meakerb@yahoo.com" TargetMode="External"/><Relationship Id="rId4" Type="http://schemas.openxmlformats.org/officeDocument/2006/relationships/hyperlink" Target="mailto:2slicktom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3"/>
  <sheetViews>
    <sheetView showGridLines="0" tabSelected="1" topLeftCell="D18" zoomScale="70" zoomScaleNormal="70" workbookViewId="0">
      <selection activeCell="R38" sqref="R38"/>
    </sheetView>
  </sheetViews>
  <sheetFormatPr defaultColWidth="9.109375" defaultRowHeight="14.4" x14ac:dyDescent="0.3"/>
  <cols>
    <col min="1" max="1" width="4.44140625" style="26" customWidth="1"/>
    <col min="2" max="2" width="32" customWidth="1"/>
    <col min="3" max="3" width="3.6640625" style="1" customWidth="1"/>
    <col min="4" max="4" width="33.33203125" customWidth="1"/>
    <col min="5" max="5" width="4.5546875" style="1" customWidth="1"/>
    <col min="6" max="6" width="22.33203125" customWidth="1"/>
    <col min="7" max="7" width="14.6640625" style="1" customWidth="1"/>
    <col min="8" max="8" width="23" customWidth="1"/>
    <col min="9" max="9" width="5.109375" style="1" customWidth="1"/>
    <col min="10" max="10" width="18.77734375" bestFit="1" customWidth="1"/>
    <col min="11" max="11" width="5.21875" customWidth="1"/>
    <col min="12" max="12" width="5.21875" style="1" bestFit="1" customWidth="1"/>
    <col min="13" max="13" width="20.33203125" style="1" customWidth="1"/>
    <col min="14" max="14" width="10.6640625" customWidth="1"/>
    <col min="15" max="15" width="3.6640625" customWidth="1"/>
    <col min="19" max="19" width="9.109375" hidden="1" customWidth="1"/>
  </cols>
  <sheetData>
    <row r="1" spans="1:19" s="15" customFormat="1" ht="21" customHeight="1" x14ac:dyDescent="0.25">
      <c r="A1" s="24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9" ht="16.5" customHeight="1" x14ac:dyDescent="0.25">
      <c r="A2" s="24"/>
      <c r="B2" s="20" t="s">
        <v>2</v>
      </c>
      <c r="C2" s="21"/>
      <c r="D2" s="84" t="s">
        <v>0</v>
      </c>
      <c r="E2" s="84"/>
      <c r="F2" s="84" t="s">
        <v>1</v>
      </c>
      <c r="G2" s="84"/>
      <c r="H2" s="22"/>
      <c r="I2" s="22"/>
      <c r="J2" s="21"/>
      <c r="L2"/>
      <c r="M2"/>
      <c r="S2" s="17" t="s">
        <v>4</v>
      </c>
    </row>
    <row r="3" spans="1:19" ht="15.75" customHeight="1" x14ac:dyDescent="0.3">
      <c r="A3" s="24"/>
      <c r="B3" s="1" t="s">
        <v>37</v>
      </c>
      <c r="C3" s="2"/>
      <c r="D3" s="71"/>
      <c r="E3" s="71"/>
      <c r="F3" s="71"/>
      <c r="G3" s="71"/>
      <c r="H3" s="23"/>
      <c r="I3" s="23"/>
      <c r="J3" s="2"/>
      <c r="K3" s="71"/>
      <c r="L3" s="71"/>
      <c r="M3" s="71"/>
      <c r="N3" s="71"/>
      <c r="O3" s="2"/>
      <c r="S3" s="18"/>
    </row>
    <row r="4" spans="1:19" s="13" customFormat="1" ht="12" hidden="1" customHeight="1" x14ac:dyDescent="0.25">
      <c r="A4" s="25"/>
      <c r="B4" s="11"/>
      <c r="C4" s="12"/>
      <c r="D4" s="9"/>
      <c r="E4" s="10"/>
      <c r="F4" s="11"/>
      <c r="G4" s="12"/>
      <c r="H4" s="9"/>
      <c r="I4" s="10"/>
      <c r="J4" s="10"/>
      <c r="K4" s="11"/>
      <c r="L4" s="11"/>
      <c r="M4" s="11"/>
      <c r="N4" s="11"/>
      <c r="O4" s="12"/>
      <c r="S4" s="19" t="s">
        <v>3</v>
      </c>
    </row>
    <row r="5" spans="1:19" ht="15.9" customHeight="1" x14ac:dyDescent="0.25">
      <c r="A5" s="24"/>
      <c r="B5" s="69"/>
      <c r="C5" s="12"/>
      <c r="S5" t="e">
        <f>IF(#REF!="x",TRUE,FALSE)</f>
        <v>#REF!</v>
      </c>
    </row>
    <row r="6" spans="1:19" ht="14.1" customHeight="1" x14ac:dyDescent="0.3">
      <c r="A6" s="32"/>
      <c r="B6" s="69"/>
      <c r="C6" s="41"/>
    </row>
    <row r="7" spans="1:19" ht="15.9" customHeight="1" x14ac:dyDescent="0.3">
      <c r="A7" s="32"/>
      <c r="B7" s="74"/>
      <c r="D7" s="69" t="s">
        <v>48</v>
      </c>
      <c r="E7" s="76"/>
    </row>
    <row r="8" spans="1:19" ht="14.1" customHeight="1" thickBot="1" x14ac:dyDescent="0.3">
      <c r="A8" s="24"/>
      <c r="B8" s="74"/>
      <c r="C8" s="1">
        <v>1</v>
      </c>
      <c r="D8" s="70"/>
      <c r="E8" s="77"/>
    </row>
    <row r="9" spans="1:19" ht="15.9" customHeight="1" x14ac:dyDescent="0.25">
      <c r="A9" s="24"/>
      <c r="B9" s="69"/>
      <c r="D9" s="1"/>
      <c r="E9" s="5"/>
    </row>
    <row r="10" spans="1:19" ht="14.1" customHeight="1" x14ac:dyDescent="0.3">
      <c r="A10" s="32"/>
      <c r="B10" s="69"/>
      <c r="C10" s="41"/>
      <c r="D10" s="1"/>
      <c r="E10" s="6"/>
    </row>
    <row r="11" spans="1:19" ht="15.9" customHeight="1" x14ac:dyDescent="0.3">
      <c r="A11" s="32"/>
      <c r="B11" s="1"/>
      <c r="D11" s="75"/>
      <c r="E11" s="75"/>
      <c r="F11" s="72" t="s">
        <v>49</v>
      </c>
      <c r="G11" s="82"/>
    </row>
    <row r="12" spans="1:19" ht="14.1" customHeight="1" thickBot="1" x14ac:dyDescent="0.3">
      <c r="A12" s="24"/>
      <c r="B12" s="1"/>
      <c r="D12" s="75"/>
      <c r="E12" s="75"/>
      <c r="F12" s="73"/>
      <c r="G12" s="83"/>
      <c r="H12" s="63">
        <v>7</v>
      </c>
    </row>
    <row r="13" spans="1:19" ht="15.9" customHeight="1" x14ac:dyDescent="0.25">
      <c r="A13" s="24"/>
      <c r="B13" s="69" t="s">
        <v>33</v>
      </c>
      <c r="D13" s="1"/>
      <c r="E13" s="6"/>
      <c r="G13" s="5"/>
    </row>
    <row r="14" spans="1:19" ht="14.1" customHeight="1" thickBot="1" x14ac:dyDescent="0.35">
      <c r="A14" s="32">
        <v>4</v>
      </c>
      <c r="B14" s="70"/>
      <c r="C14" s="29"/>
      <c r="D14" s="1"/>
      <c r="E14" s="6"/>
      <c r="G14" s="6"/>
    </row>
    <row r="15" spans="1:19" ht="15.9" customHeight="1" x14ac:dyDescent="0.3">
      <c r="A15" s="32"/>
      <c r="B15" s="81"/>
      <c r="C15" s="5"/>
      <c r="D15" s="72" t="s">
        <v>46</v>
      </c>
      <c r="E15" s="78"/>
      <c r="G15" s="6"/>
    </row>
    <row r="16" spans="1:19" ht="14.1" customHeight="1" thickBot="1" x14ac:dyDescent="0.3">
      <c r="A16" s="24"/>
      <c r="B16" s="74"/>
      <c r="C16" s="6"/>
      <c r="D16" s="73"/>
      <c r="E16" s="79"/>
      <c r="G16" s="6"/>
    </row>
    <row r="17" spans="1:24" ht="15.9" customHeight="1" x14ac:dyDescent="0.25">
      <c r="A17" s="24"/>
      <c r="B17" s="85" t="s">
        <v>35</v>
      </c>
      <c r="C17" s="6"/>
      <c r="D17" s="1"/>
      <c r="H17" s="3"/>
      <c r="K17" s="16"/>
      <c r="L17" s="14"/>
      <c r="M17" s="14"/>
      <c r="N17" s="14"/>
    </row>
    <row r="18" spans="1:24" ht="14.1" customHeight="1" thickBot="1" x14ac:dyDescent="0.35">
      <c r="A18" s="32">
        <v>5</v>
      </c>
      <c r="B18" s="86"/>
      <c r="C18" s="28"/>
      <c r="D18" s="1"/>
      <c r="H18" s="3"/>
    </row>
    <row r="19" spans="1:24" ht="15.9" customHeight="1" x14ac:dyDescent="0.3">
      <c r="A19" s="32"/>
      <c r="B19" s="1"/>
      <c r="D19" s="1"/>
      <c r="G19" s="6"/>
      <c r="H19" s="72" t="s">
        <v>55</v>
      </c>
      <c r="I19" s="76"/>
    </row>
    <row r="20" spans="1:24" ht="14.1" customHeight="1" thickBot="1" x14ac:dyDescent="0.3">
      <c r="A20" s="24"/>
      <c r="B20" s="1"/>
      <c r="D20" s="1"/>
      <c r="G20" s="6"/>
      <c r="H20" s="73"/>
      <c r="I20" s="77"/>
      <c r="J20" s="4"/>
      <c r="K20" s="4"/>
    </row>
    <row r="21" spans="1:24" ht="15.9" customHeight="1" x14ac:dyDescent="0.3">
      <c r="A21" s="24"/>
      <c r="B21" s="69" t="s">
        <v>34</v>
      </c>
      <c r="D21" s="1"/>
      <c r="F21" s="7"/>
      <c r="G21" s="6"/>
      <c r="I21" s="8"/>
      <c r="J21" s="46"/>
      <c r="K21" s="50"/>
    </row>
    <row r="22" spans="1:24" ht="14.1" customHeight="1" thickBot="1" x14ac:dyDescent="0.35">
      <c r="A22" s="32">
        <v>3</v>
      </c>
      <c r="B22" s="70"/>
      <c r="C22" s="29"/>
      <c r="D22" s="1"/>
      <c r="G22" s="6"/>
      <c r="K22" s="51"/>
    </row>
    <row r="23" spans="1:24" ht="15.9" customHeight="1" x14ac:dyDescent="0.3">
      <c r="A23" s="32"/>
      <c r="B23" s="81"/>
      <c r="C23" s="5"/>
      <c r="D23" s="72" t="s">
        <v>34</v>
      </c>
      <c r="E23" s="76"/>
      <c r="H23" s="3"/>
      <c r="K23" s="51"/>
    </row>
    <row r="24" spans="1:24" ht="14.1" customHeight="1" thickBot="1" x14ac:dyDescent="0.3">
      <c r="A24" s="24"/>
      <c r="B24" s="74"/>
      <c r="C24" s="6"/>
      <c r="D24" s="73"/>
      <c r="E24" s="77"/>
      <c r="H24" s="3"/>
      <c r="K24" s="51"/>
    </row>
    <row r="25" spans="1:24" ht="15.9" customHeight="1" x14ac:dyDescent="0.25">
      <c r="A25" s="24"/>
      <c r="B25" s="69" t="s">
        <v>36</v>
      </c>
      <c r="C25" s="6"/>
      <c r="D25" s="1"/>
      <c r="E25" s="5"/>
      <c r="G25" s="6"/>
      <c r="K25" s="51"/>
    </row>
    <row r="26" spans="1:24" ht="14.1" customHeight="1" thickBot="1" x14ac:dyDescent="0.35">
      <c r="A26" s="32">
        <v>6</v>
      </c>
      <c r="B26" s="70"/>
      <c r="C26" s="28"/>
      <c r="D26" s="1"/>
      <c r="E26" s="6"/>
      <c r="G26" s="6"/>
      <c r="K26" s="51"/>
    </row>
    <row r="27" spans="1:24" ht="15.9" customHeight="1" x14ac:dyDescent="0.3">
      <c r="A27" s="32"/>
      <c r="B27" s="1"/>
      <c r="D27" s="74"/>
      <c r="E27" s="6"/>
      <c r="F27" s="72" t="s">
        <v>47</v>
      </c>
      <c r="G27" s="91"/>
      <c r="K27" s="51"/>
    </row>
    <row r="28" spans="1:24" ht="14.1" customHeight="1" thickBot="1" x14ac:dyDescent="0.3">
      <c r="A28" s="24"/>
      <c r="B28" s="1"/>
      <c r="D28" s="74"/>
      <c r="E28" s="6"/>
      <c r="F28" s="73"/>
      <c r="G28" s="92"/>
      <c r="H28" s="63">
        <v>22.5</v>
      </c>
      <c r="K28" s="51"/>
      <c r="S28" s="1"/>
      <c r="T28" s="87" t="s">
        <v>5</v>
      </c>
      <c r="U28" s="87"/>
      <c r="V28" s="87"/>
      <c r="W28" s="87"/>
      <c r="X28" s="87"/>
    </row>
    <row r="29" spans="1:24" ht="15.9" customHeight="1" thickBot="1" x14ac:dyDescent="0.3">
      <c r="A29" s="24"/>
      <c r="B29" s="69"/>
      <c r="D29" s="75"/>
      <c r="E29" s="75"/>
      <c r="F29" s="3"/>
      <c r="K29" s="51"/>
      <c r="S29" s="1"/>
      <c r="T29" s="88"/>
      <c r="U29" s="88"/>
      <c r="V29" s="88"/>
      <c r="W29" s="88"/>
      <c r="X29" s="88"/>
    </row>
    <row r="30" spans="1:24" ht="14.1" customHeight="1" x14ac:dyDescent="0.3">
      <c r="A30" s="32"/>
      <c r="B30" s="69"/>
      <c r="C30" s="41"/>
      <c r="D30" s="75"/>
      <c r="E30" s="75"/>
      <c r="F30" s="3"/>
      <c r="K30" s="51"/>
      <c r="M30" s="102" t="s">
        <v>54</v>
      </c>
      <c r="S30" s="1"/>
      <c r="T30" s="93" t="s">
        <v>34</v>
      </c>
      <c r="U30" s="94"/>
      <c r="V30" s="94"/>
      <c r="W30" s="94"/>
      <c r="X30" s="95"/>
    </row>
    <row r="31" spans="1:24" ht="15.9" customHeight="1" x14ac:dyDescent="0.3">
      <c r="A31" s="32"/>
      <c r="B31" s="74"/>
      <c r="D31" s="69" t="s">
        <v>32</v>
      </c>
      <c r="E31" s="78"/>
      <c r="J31" s="52"/>
      <c r="K31" s="51"/>
      <c r="L31" s="53"/>
      <c r="M31" s="103"/>
      <c r="N31" s="47"/>
      <c r="O31" s="55"/>
      <c r="S31" s="1"/>
      <c r="T31" s="96"/>
      <c r="U31" s="97"/>
      <c r="V31" s="97"/>
      <c r="W31" s="97"/>
      <c r="X31" s="98"/>
    </row>
    <row r="32" spans="1:24" ht="14.1" customHeight="1" thickBot="1" x14ac:dyDescent="0.3">
      <c r="A32" s="24"/>
      <c r="B32" s="74"/>
      <c r="C32" s="1">
        <v>6</v>
      </c>
      <c r="D32" s="70"/>
      <c r="E32" s="79"/>
      <c r="K32" s="51"/>
      <c r="O32" s="57"/>
      <c r="S32" s="1"/>
      <c r="T32" s="99"/>
      <c r="U32" s="100"/>
      <c r="V32" s="100"/>
      <c r="W32" s="100"/>
      <c r="X32" s="101"/>
    </row>
    <row r="33" spans="1:24" ht="15.9" customHeight="1" x14ac:dyDescent="0.25">
      <c r="A33" s="24"/>
      <c r="B33" s="69"/>
      <c r="D33" s="1"/>
      <c r="K33" s="51"/>
      <c r="O33" s="58"/>
      <c r="S33" s="1"/>
      <c r="T33" s="89"/>
      <c r="U33" s="89"/>
      <c r="V33" s="89"/>
      <c r="W33" s="89"/>
      <c r="X33" s="89"/>
    </row>
    <row r="34" spans="1:24" ht="14.1" customHeight="1" x14ac:dyDescent="0.3">
      <c r="A34" s="32"/>
      <c r="B34" s="69"/>
      <c r="C34" s="32"/>
      <c r="D34" s="36"/>
      <c r="F34" s="30"/>
      <c r="G34" s="39"/>
      <c r="K34" s="51"/>
      <c r="O34" s="58"/>
      <c r="S34" s="1"/>
      <c r="T34" s="90"/>
      <c r="U34" s="90"/>
      <c r="V34" s="90"/>
      <c r="W34" s="90"/>
      <c r="X34" s="90"/>
    </row>
    <row r="35" spans="1:24" ht="15.9" customHeight="1" x14ac:dyDescent="0.3">
      <c r="A35" s="32"/>
      <c r="B35" s="1"/>
      <c r="C35" s="24"/>
      <c r="D35" s="36"/>
      <c r="F35" s="30"/>
      <c r="G35" s="39"/>
      <c r="K35" s="51"/>
      <c r="L35" s="74"/>
      <c r="M35" s="74"/>
      <c r="O35" s="58"/>
      <c r="S35" s="1"/>
      <c r="T35" s="90"/>
      <c r="U35" s="90"/>
      <c r="V35" s="90"/>
      <c r="W35" s="90"/>
      <c r="X35" s="90"/>
    </row>
    <row r="36" spans="1:24" ht="10.5" customHeight="1" x14ac:dyDescent="0.25">
      <c r="A36" s="24"/>
      <c r="B36" s="1"/>
      <c r="C36" s="24"/>
      <c r="D36" s="30"/>
      <c r="F36" s="1"/>
      <c r="K36" s="51"/>
      <c r="O36" s="58"/>
    </row>
    <row r="37" spans="1:24" x14ac:dyDescent="0.3">
      <c r="A37" s="24"/>
      <c r="C37" s="32"/>
      <c r="D37" s="30"/>
      <c r="E37" s="41"/>
      <c r="F37" s="1"/>
      <c r="K37" s="51"/>
      <c r="O37" s="58"/>
    </row>
    <row r="38" spans="1:24" ht="22.8" x14ac:dyDescent="0.4">
      <c r="C38" s="32"/>
      <c r="D38" s="1"/>
      <c r="F38" s="40"/>
      <c r="G38" s="40"/>
      <c r="H38" s="1" t="str">
        <f>IF(G34&gt;G42,F34,IF(G42&gt;G34,F42,""))</f>
        <v/>
      </c>
      <c r="I38" s="39"/>
      <c r="K38" s="51"/>
      <c r="O38" s="58"/>
    </row>
    <row r="39" spans="1:24" ht="22.8" x14ac:dyDescent="0.4">
      <c r="C39" s="24"/>
      <c r="D39" s="1"/>
      <c r="F39" s="40"/>
      <c r="G39" s="68" t="s">
        <v>48</v>
      </c>
      <c r="H39" s="1"/>
      <c r="I39" s="39">
        <v>6.9</v>
      </c>
      <c r="K39" s="51"/>
      <c r="O39" s="58"/>
    </row>
    <row r="40" spans="1:24" x14ac:dyDescent="0.3">
      <c r="C40" s="24"/>
      <c r="D40" s="69" t="s">
        <v>35</v>
      </c>
      <c r="F40" s="1"/>
      <c r="G40" s="56"/>
      <c r="H40" s="48"/>
      <c r="I40" s="49"/>
      <c r="K40" s="51"/>
      <c r="O40" s="58"/>
    </row>
    <row r="41" spans="1:24" ht="13.95" customHeight="1" thickBot="1" x14ac:dyDescent="0.35">
      <c r="C41" s="32">
        <v>12</v>
      </c>
      <c r="D41" s="70"/>
      <c r="E41" s="63">
        <v>25.2</v>
      </c>
      <c r="F41" s="1"/>
      <c r="I41" s="49"/>
      <c r="K41" s="51"/>
      <c r="O41" s="58"/>
      <c r="P41" s="62"/>
      <c r="Q41" s="60"/>
      <c r="R41" s="60"/>
    </row>
    <row r="42" spans="1:24" x14ac:dyDescent="0.3">
      <c r="C42" s="32"/>
      <c r="D42" s="35"/>
      <c r="E42" s="5"/>
      <c r="F42" s="69" t="s">
        <v>52</v>
      </c>
      <c r="G42" s="39"/>
      <c r="I42" s="49"/>
      <c r="J42" s="69" t="s">
        <v>53</v>
      </c>
      <c r="K42" s="51"/>
      <c r="O42" s="58"/>
    </row>
    <row r="43" spans="1:24" ht="15" thickBot="1" x14ac:dyDescent="0.35">
      <c r="C43" s="24"/>
      <c r="D43" s="36"/>
      <c r="E43" s="6"/>
      <c r="F43" s="70"/>
      <c r="G43" s="37">
        <v>23.7</v>
      </c>
      <c r="I43" s="53"/>
      <c r="J43" s="70"/>
      <c r="K43" s="54"/>
      <c r="O43" s="58"/>
    </row>
    <row r="44" spans="1:24" x14ac:dyDescent="0.3">
      <c r="C44" s="24"/>
      <c r="D44" s="30"/>
      <c r="E44" s="6"/>
      <c r="F44" s="8"/>
      <c r="G44" s="42"/>
      <c r="I44" s="49"/>
      <c r="O44" s="58"/>
    </row>
    <row r="45" spans="1:24" ht="15" thickBot="1" x14ac:dyDescent="0.35">
      <c r="C45" s="32">
        <v>13</v>
      </c>
      <c r="D45" s="66" t="s">
        <v>50</v>
      </c>
      <c r="E45" s="64">
        <v>20</v>
      </c>
      <c r="F45" s="1"/>
      <c r="G45" s="43"/>
      <c r="I45" s="49"/>
      <c r="O45" s="58"/>
    </row>
    <row r="46" spans="1:24" x14ac:dyDescent="0.3">
      <c r="C46" s="32"/>
      <c r="D46" s="1"/>
      <c r="F46" s="63"/>
      <c r="G46" s="43"/>
      <c r="H46" s="69" t="s">
        <v>56</v>
      </c>
      <c r="I46" s="49"/>
      <c r="J46" s="1" t="str">
        <f>IF(I38&gt;I54,H38,IF(I54&gt;I38,H54,""))</f>
        <v/>
      </c>
      <c r="O46" s="58"/>
    </row>
    <row r="47" spans="1:24" ht="15" thickBot="1" x14ac:dyDescent="0.35">
      <c r="C47" s="24"/>
      <c r="D47" s="1"/>
      <c r="F47" s="1"/>
      <c r="G47" s="43"/>
      <c r="H47" s="70"/>
      <c r="I47" s="49">
        <v>20.9</v>
      </c>
      <c r="J47" s="1"/>
      <c r="O47" s="58"/>
    </row>
    <row r="48" spans="1:24" x14ac:dyDescent="0.3">
      <c r="C48" s="24"/>
      <c r="D48" s="30"/>
      <c r="F48" s="1"/>
      <c r="G48" s="43"/>
      <c r="H48" s="7"/>
      <c r="O48" s="58"/>
    </row>
    <row r="49" spans="3:15" ht="15" thickBot="1" x14ac:dyDescent="0.35">
      <c r="C49" s="32">
        <v>14</v>
      </c>
      <c r="D49" s="65" t="s">
        <v>36</v>
      </c>
      <c r="E49" s="63">
        <v>10.199999999999999</v>
      </c>
      <c r="F49" s="1"/>
      <c r="G49" s="43"/>
      <c r="O49" s="58"/>
    </row>
    <row r="50" spans="3:15" x14ac:dyDescent="0.3">
      <c r="C50" s="32"/>
      <c r="D50" s="35"/>
      <c r="E50" s="5"/>
      <c r="F50" s="27"/>
      <c r="G50" s="44"/>
      <c r="O50" s="58"/>
    </row>
    <row r="51" spans="3:15" ht="15" thickBot="1" x14ac:dyDescent="0.35">
      <c r="C51" s="24"/>
      <c r="D51" s="36"/>
      <c r="E51" s="6"/>
      <c r="F51" s="34" t="s">
        <v>51</v>
      </c>
      <c r="G51" s="45">
        <v>9.5</v>
      </c>
      <c r="L51" s="59"/>
      <c r="M51" s="59"/>
      <c r="N51" s="60"/>
      <c r="O51" s="61"/>
    </row>
    <row r="52" spans="3:15" x14ac:dyDescent="0.3">
      <c r="C52" s="24"/>
      <c r="D52" s="30"/>
      <c r="E52" s="6"/>
      <c r="F52" s="1"/>
      <c r="G52" s="8"/>
    </row>
    <row r="53" spans="3:15" ht="15" thickBot="1" x14ac:dyDescent="0.35">
      <c r="C53" s="32">
        <v>15</v>
      </c>
      <c r="D53" s="34" t="s">
        <v>32</v>
      </c>
      <c r="E53" s="64">
        <v>10.4</v>
      </c>
      <c r="F53" s="63"/>
      <c r="G53" s="67">
        <v>45875</v>
      </c>
    </row>
  </sheetData>
  <mergeCells count="44">
    <mergeCell ref="H46:H47"/>
    <mergeCell ref="J42:J43"/>
    <mergeCell ref="M30:M31"/>
    <mergeCell ref="B23:B24"/>
    <mergeCell ref="B33:B34"/>
    <mergeCell ref="B31:B32"/>
    <mergeCell ref="B29:B30"/>
    <mergeCell ref="B25:B26"/>
    <mergeCell ref="B17:B18"/>
    <mergeCell ref="I19:I20"/>
    <mergeCell ref="F3:G3"/>
    <mergeCell ref="H19:H20"/>
    <mergeCell ref="B21:B22"/>
    <mergeCell ref="D3:E3"/>
    <mergeCell ref="D11:E12"/>
    <mergeCell ref="T30:X32"/>
    <mergeCell ref="T28:X29"/>
    <mergeCell ref="L35:M35"/>
    <mergeCell ref="T33:X35"/>
    <mergeCell ref="G27:G28"/>
    <mergeCell ref="B1:O1"/>
    <mergeCell ref="D7:D8"/>
    <mergeCell ref="E15:E16"/>
    <mergeCell ref="D15:D16"/>
    <mergeCell ref="E7:E8"/>
    <mergeCell ref="F11:F12"/>
    <mergeCell ref="B5:B6"/>
    <mergeCell ref="B9:B10"/>
    <mergeCell ref="B7:B8"/>
    <mergeCell ref="B15:B16"/>
    <mergeCell ref="G11:G12"/>
    <mergeCell ref="B13:B14"/>
    <mergeCell ref="D2:E2"/>
    <mergeCell ref="F2:G2"/>
    <mergeCell ref="F42:F43"/>
    <mergeCell ref="K3:N3"/>
    <mergeCell ref="D40:D41"/>
    <mergeCell ref="F27:F28"/>
    <mergeCell ref="D23:D24"/>
    <mergeCell ref="D31:D32"/>
    <mergeCell ref="D27:D28"/>
    <mergeCell ref="D29:E30"/>
    <mergeCell ref="E23:E24"/>
    <mergeCell ref="E31:E32"/>
  </mergeCells>
  <phoneticPr fontId="0" type="noConversion"/>
  <conditionalFormatting sqref="B9:B10 B17:B18 B25:B26">
    <cfRule type="expression" dxfId="21" priority="147" stopIfTrue="1">
      <formula>C5&gt;C9</formula>
    </cfRule>
  </conditionalFormatting>
  <conditionalFormatting sqref="B13:B14 B21:B22 B29">
    <cfRule type="expression" dxfId="20" priority="148" stopIfTrue="1">
      <formula>C17&gt;C13</formula>
    </cfRule>
  </conditionalFormatting>
  <conditionalFormatting sqref="B30 D36:D37">
    <cfRule type="expression" dxfId="19" priority="175" stopIfTrue="1">
      <formula>#REF!&gt;C30</formula>
    </cfRule>
  </conditionalFormatting>
  <conditionalFormatting sqref="D15:D16">
    <cfRule type="expression" dxfId="18" priority="145" stopIfTrue="1">
      <formula>E7&gt;E15</formula>
    </cfRule>
  </conditionalFormatting>
  <conditionalFormatting sqref="D23:D24">
    <cfRule type="expression" dxfId="17" priority="146" stopIfTrue="1">
      <formula>E31&gt;E23</formula>
    </cfRule>
  </conditionalFormatting>
  <conditionalFormatting sqref="D40:D41">
    <cfRule type="expression" dxfId="16" priority="7" stopIfTrue="1">
      <formula>E36&gt;E40</formula>
    </cfRule>
  </conditionalFormatting>
  <conditionalFormatting sqref="D44:D45 D52:D53">
    <cfRule type="expression" dxfId="15" priority="10" stopIfTrue="1">
      <formula>E40&gt;E44</formula>
    </cfRule>
  </conditionalFormatting>
  <conditionalFormatting sqref="D48:D49">
    <cfRule type="expression" dxfId="14" priority="11" stopIfTrue="1">
      <formula>E52&gt;E48</formula>
    </cfRule>
  </conditionalFormatting>
  <conditionalFormatting sqref="F11:F12">
    <cfRule type="expression" dxfId="13" priority="170" stopIfTrue="1">
      <formula>G27&gt;G11</formula>
    </cfRule>
  </conditionalFormatting>
  <conditionalFormatting sqref="F27:F28">
    <cfRule type="expression" dxfId="12" priority="171" stopIfTrue="1">
      <formula>G11&gt;G27</formula>
    </cfRule>
  </conditionalFormatting>
  <conditionalFormatting sqref="F42:F43">
    <cfRule type="expression" dxfId="11" priority="5" stopIfTrue="1">
      <formula>G38&gt;G42</formula>
    </cfRule>
  </conditionalFormatting>
  <conditionalFormatting sqref="F50">
    <cfRule type="expression" dxfId="10" priority="177" stopIfTrue="1">
      <formula>G61&gt;G50</formula>
    </cfRule>
  </conditionalFormatting>
  <conditionalFormatting sqref="F51">
    <cfRule type="expression" dxfId="9" priority="6" stopIfTrue="1">
      <formula>G55&gt;G51</formula>
    </cfRule>
  </conditionalFormatting>
  <conditionalFormatting sqref="H38:H39">
    <cfRule type="expression" dxfId="7" priority="12" stopIfTrue="1">
      <formula>I54&gt;I38</formula>
    </cfRule>
  </conditionalFormatting>
  <conditionalFormatting sqref="J46:J47">
    <cfRule type="expression" dxfId="6" priority="13" stopIfTrue="1">
      <formula>#REF!&gt;K49</formula>
    </cfRule>
  </conditionalFormatting>
  <conditionalFormatting sqref="H46:H47">
    <cfRule type="expression" dxfId="4" priority="4" stopIfTrue="1">
      <formula>I42&gt;I46</formula>
    </cfRule>
  </conditionalFormatting>
  <conditionalFormatting sqref="J42:J43">
    <cfRule type="expression" dxfId="2" priority="3" stopIfTrue="1">
      <formula>K38&gt;K42</formula>
    </cfRule>
  </conditionalFormatting>
  <conditionalFormatting sqref="H19:H20">
    <cfRule type="expression" dxfId="1" priority="2" stopIfTrue="1">
      <formula>I3&gt;I19</formula>
    </cfRule>
  </conditionalFormatting>
  <conditionalFormatting sqref="M30:M31">
    <cfRule type="expression" dxfId="0" priority="1" stopIfTrue="1">
      <formula>N14&gt;N30</formula>
    </cfRule>
  </conditionalFormatting>
  <printOptions horizontalCentered="1"/>
  <pageMargins left="0.25" right="0.25" top="0.35" bottom="0.35" header="0.25" footer="0.25"/>
  <pageSetup scale="65" orientation="landscape" horizontalDpi="4294967293" r:id="rId1"/>
  <ignoredErrors>
    <ignoredError sqref="B11:B12 B19:B20 B27:B28 B35:B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10B9-D951-4478-BF53-BBD08E49687E}">
  <dimension ref="A1:I7"/>
  <sheetViews>
    <sheetView workbookViewId="0">
      <selection activeCell="D6" sqref="D6"/>
    </sheetView>
  </sheetViews>
  <sheetFormatPr defaultRowHeight="13.2" x14ac:dyDescent="0.25"/>
  <cols>
    <col min="1" max="1" width="19.33203125" customWidth="1"/>
    <col min="4" max="4" width="20.109375" customWidth="1"/>
    <col min="5" max="5" width="14.88671875" customWidth="1"/>
    <col min="7" max="7" width="9" style="1"/>
  </cols>
  <sheetData>
    <row r="1" spans="1:9" x14ac:dyDescent="0.25">
      <c r="A1" t="s">
        <v>31</v>
      </c>
      <c r="B1" t="s">
        <v>43</v>
      </c>
      <c r="D1" t="s">
        <v>42</v>
      </c>
      <c r="E1" t="s">
        <v>41</v>
      </c>
      <c r="F1" t="s">
        <v>38</v>
      </c>
      <c r="G1" s="1" t="s">
        <v>39</v>
      </c>
      <c r="H1" t="s">
        <v>40</v>
      </c>
    </row>
    <row r="2" spans="1:9" x14ac:dyDescent="0.25">
      <c r="A2" s="30">
        <v>4</v>
      </c>
      <c r="B2" t="s">
        <v>6</v>
      </c>
      <c r="C2" t="s">
        <v>7</v>
      </c>
      <c r="D2" s="31" t="s">
        <v>8</v>
      </c>
      <c r="E2" t="s">
        <v>9</v>
      </c>
      <c r="F2" s="33">
        <v>6353690</v>
      </c>
      <c r="G2" s="1">
        <v>19.600000000000001</v>
      </c>
      <c r="H2" t="s">
        <v>10</v>
      </c>
      <c r="I2" t="s">
        <v>11</v>
      </c>
    </row>
    <row r="3" spans="1:9" x14ac:dyDescent="0.25">
      <c r="A3" s="30">
        <v>5</v>
      </c>
      <c r="B3" t="s">
        <v>14</v>
      </c>
      <c r="C3" t="s">
        <v>15</v>
      </c>
      <c r="D3" s="31" t="s">
        <v>16</v>
      </c>
      <c r="E3" t="s">
        <v>17</v>
      </c>
      <c r="F3" s="33">
        <v>14476155</v>
      </c>
      <c r="G3" s="1">
        <v>23.6</v>
      </c>
      <c r="H3" t="s">
        <v>10</v>
      </c>
      <c r="I3" t="s">
        <v>11</v>
      </c>
    </row>
    <row r="4" spans="1:9" x14ac:dyDescent="0.25">
      <c r="A4" s="30">
        <v>1</v>
      </c>
      <c r="B4" t="s">
        <v>13</v>
      </c>
      <c r="C4" t="s">
        <v>12</v>
      </c>
      <c r="D4" t="s">
        <v>23</v>
      </c>
      <c r="E4" t="s">
        <v>24</v>
      </c>
      <c r="F4" s="33">
        <v>286236</v>
      </c>
      <c r="G4" s="1">
        <v>6.7</v>
      </c>
      <c r="H4" t="s">
        <v>10</v>
      </c>
    </row>
    <row r="5" spans="1:9" x14ac:dyDescent="0.25">
      <c r="A5" s="30">
        <v>6</v>
      </c>
      <c r="B5" t="s">
        <v>18</v>
      </c>
      <c r="C5" t="s">
        <v>19</v>
      </c>
      <c r="D5" t="s">
        <v>20</v>
      </c>
      <c r="E5" t="s">
        <v>44</v>
      </c>
      <c r="F5" s="33"/>
      <c r="G5" s="1">
        <v>9.6</v>
      </c>
      <c r="H5" t="s">
        <v>10</v>
      </c>
    </row>
    <row r="6" spans="1:9" x14ac:dyDescent="0.25">
      <c r="A6" s="30">
        <v>3</v>
      </c>
      <c r="B6" t="s">
        <v>21</v>
      </c>
      <c r="C6" t="s">
        <v>22</v>
      </c>
      <c r="D6" s="38" t="s">
        <v>45</v>
      </c>
      <c r="E6" t="s">
        <v>25</v>
      </c>
      <c r="F6" s="33">
        <v>10282415</v>
      </c>
      <c r="G6" s="1">
        <v>21.7</v>
      </c>
      <c r="H6" t="s">
        <v>10</v>
      </c>
    </row>
    <row r="7" spans="1:9" x14ac:dyDescent="0.25">
      <c r="A7" s="30">
        <v>2</v>
      </c>
      <c r="B7" t="s">
        <v>26</v>
      </c>
      <c r="C7" t="s">
        <v>27</v>
      </c>
      <c r="D7" s="31" t="s">
        <v>28</v>
      </c>
      <c r="E7" t="s">
        <v>29</v>
      </c>
      <c r="F7" s="33">
        <v>10925332</v>
      </c>
      <c r="G7" s="1">
        <v>9.8000000000000007</v>
      </c>
      <c r="H7" t="s">
        <v>30</v>
      </c>
    </row>
  </sheetData>
  <hyperlinks>
    <hyperlink ref="D2" r:id="rId1" xr:uid="{DE51BCA8-E710-476D-BC87-C86E9A8742A4}"/>
    <hyperlink ref="D3" r:id="rId2" xr:uid="{2EC18BFA-A8AF-4D21-A294-D3BAAB9A2772}"/>
    <hyperlink ref="D7" r:id="rId3" xr:uid="{0D615AA8-8F6E-4BF7-9934-675FA61D36A5}"/>
    <hyperlink ref="D6" r:id="rId4" xr:uid="{37C71250-CD64-46A2-856A-9A1FCEC394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Bracket</vt:lpstr>
      <vt:lpstr>Contact info</vt:lpstr>
      <vt:lpstr>'2025 Bracket'!Print_Area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NCAA Basketball Tournament Bracket</dc:title>
  <dc:creator>Vertex42.com</dc:creator>
  <dc:description>(c) 2012-2019 Vertex42 LLC.</dc:description>
  <cp:lastModifiedBy>Jones (US), Justin L</cp:lastModifiedBy>
  <cp:lastPrinted>2018-03-12T04:22:21Z</cp:lastPrinted>
  <dcterms:created xsi:type="dcterms:W3CDTF">2012-02-10T03:16:24Z</dcterms:created>
  <dcterms:modified xsi:type="dcterms:W3CDTF">2025-09-11T18:17:00Z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2012-2019 Vertex42 LLC</vt:lpwstr>
  </property>
  <property fmtid="{D5CDD505-2E9C-101B-9397-08002B2CF9AE}" pid="3" name="Version">
    <vt:lpwstr>1.1.4</vt:lpwstr>
  </property>
</Properties>
</file>